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activeTab="1"/>
  </bookViews>
  <sheets>
    <sheet name="Försättsblad" sheetId="3" r:id="rId1"/>
    <sheet name="Kårmaterial" sheetId="1" r:id="rId2"/>
    <sheet name="Tältantal" sheetId="2" r:id="rId3"/>
  </sheets>
  <calcPr calcId="171027"/>
</workbook>
</file>

<file path=xl/calcChain.xml><?xml version="1.0" encoding="utf-8"?>
<calcChain xmlns="http://schemas.openxmlformats.org/spreadsheetml/2006/main">
  <c r="B31" i="1" l="1"/>
  <c r="B19" i="2" l="1"/>
  <c r="G19" i="2"/>
  <c r="D19" i="2"/>
  <c r="E19" i="2"/>
  <c r="F19" i="2"/>
  <c r="H19" i="2"/>
  <c r="C19" i="2"/>
  <c r="I5" i="2"/>
</calcChain>
</file>

<file path=xl/sharedStrings.xml><?xml version="1.0" encoding="utf-8"?>
<sst xmlns="http://schemas.openxmlformats.org/spreadsheetml/2006/main" count="207" uniqueCount="172">
  <si>
    <t>Köksutrustning</t>
  </si>
  <si>
    <t>Antal</t>
  </si>
  <si>
    <t>Packat</t>
  </si>
  <si>
    <t>Vad</t>
  </si>
  <si>
    <t>Förläggning</t>
  </si>
  <si>
    <t>Lekutrustning</t>
  </si>
  <si>
    <t>Hygien och sjukvård</t>
  </si>
  <si>
    <t>Kår utrustning</t>
  </si>
  <si>
    <t>Primus tält</t>
  </si>
  <si>
    <t>Fjälltält</t>
  </si>
  <si>
    <t>Rep för matplats</t>
  </si>
  <si>
    <t>Yxa</t>
  </si>
  <si>
    <t>Såg</t>
  </si>
  <si>
    <t>Bryne</t>
  </si>
  <si>
    <t>Spett</t>
  </si>
  <si>
    <t>Verktyg mm</t>
  </si>
  <si>
    <t>Spade</t>
  </si>
  <si>
    <t>Kratta</t>
  </si>
  <si>
    <t>Cykelpump</t>
  </si>
  <si>
    <t>Cykelkärra</t>
  </si>
  <si>
    <t>Tvättfat</t>
  </si>
  <si>
    <t>Gasolspis</t>
  </si>
  <si>
    <t>Gasoltub</t>
  </si>
  <si>
    <t>Natura spis</t>
  </si>
  <si>
    <t>Bykgryta</t>
  </si>
  <si>
    <t>Diskborste</t>
  </si>
  <si>
    <t>Swinto</t>
  </si>
  <si>
    <t>Disksvamp</t>
  </si>
  <si>
    <t>Stekpanna</t>
  </si>
  <si>
    <t>Murrika häll</t>
  </si>
  <si>
    <t>Tändstickor</t>
  </si>
  <si>
    <t>Liten fruktkniv</t>
  </si>
  <si>
    <t>Stekspade</t>
  </si>
  <si>
    <t>Slev</t>
  </si>
  <si>
    <t>Visp</t>
  </si>
  <si>
    <t>Osthyvel</t>
  </si>
  <si>
    <t>Litermått</t>
  </si>
  <si>
    <t>Måttsats</t>
  </si>
  <si>
    <t>Durkslag</t>
  </si>
  <si>
    <t>Skärbräda</t>
  </si>
  <si>
    <t>Vattendunk</t>
  </si>
  <si>
    <t>Saft dunkar</t>
  </si>
  <si>
    <t>Sopsäckar</t>
  </si>
  <si>
    <t>Tvål</t>
  </si>
  <si>
    <t>Handsprit</t>
  </si>
  <si>
    <t>Plastlådor</t>
  </si>
  <si>
    <t>Matvaror</t>
  </si>
  <si>
    <t>Salt</t>
  </si>
  <si>
    <t>Peppar</t>
  </si>
  <si>
    <t>Tepåsar</t>
  </si>
  <si>
    <t>Kaffe</t>
  </si>
  <si>
    <t>Kylklampar</t>
  </si>
  <si>
    <t>Märktejp</t>
  </si>
  <si>
    <t>Spritpenna</t>
  </si>
  <si>
    <t>Fotogen</t>
  </si>
  <si>
    <t>Fotogenlykta</t>
  </si>
  <si>
    <t>Sisal</t>
  </si>
  <si>
    <t>Ring klockan</t>
  </si>
  <si>
    <t>Kår skylt</t>
  </si>
  <si>
    <t>Flagga</t>
  </si>
  <si>
    <t>Flagglina</t>
  </si>
  <si>
    <t>Hajkutrustning</t>
  </si>
  <si>
    <t>Trangia kök</t>
  </si>
  <si>
    <t>Kompass</t>
  </si>
  <si>
    <t>Kökstält</t>
  </si>
  <si>
    <t>Press för köket</t>
  </si>
  <si>
    <t>Hylla</t>
  </si>
  <si>
    <t>Galler</t>
  </si>
  <si>
    <t>Små plastpåsar</t>
  </si>
  <si>
    <t>Plastfolie</t>
  </si>
  <si>
    <t>Aluminiumfolie</t>
  </si>
  <si>
    <t>Bordsskivor för matplats</t>
  </si>
  <si>
    <t>Köksbordet</t>
  </si>
  <si>
    <t>Köksskivor</t>
  </si>
  <si>
    <t>Verktygslåda</t>
  </si>
  <si>
    <t>Kaffe kokare</t>
  </si>
  <si>
    <t>Kex</t>
  </si>
  <si>
    <t>Ställning till natura spis</t>
  </si>
  <si>
    <t>Dv kryddor</t>
  </si>
  <si>
    <t>Telefon laddningslådan</t>
  </si>
  <si>
    <t>Förvarings låda för matvaror</t>
  </si>
  <si>
    <t>Diskbaljor</t>
  </si>
  <si>
    <t>Gastub</t>
  </si>
  <si>
    <t>Dubbel uppsättning/ märkt plast påse</t>
  </si>
  <si>
    <t>Ett antal, olika storlekar.</t>
  </si>
  <si>
    <t>Övrigt</t>
  </si>
  <si>
    <t>Sy saker</t>
  </si>
  <si>
    <t>Extra mat saker(tallrik, kåsa)</t>
  </si>
  <si>
    <t>Konservöppnare</t>
  </si>
  <si>
    <t>Dv verktyg</t>
  </si>
  <si>
    <t>Spik, ståltråd</t>
  </si>
  <si>
    <t>Stor trälåda</t>
  </si>
  <si>
    <t>Hink</t>
  </si>
  <si>
    <t>Stora</t>
  </si>
  <si>
    <t>Kastruller med lock</t>
  </si>
  <si>
    <t>Mindre, till gasolköket</t>
  </si>
  <si>
    <t>Pallar till sittbänkar</t>
  </si>
  <si>
    <t>Plank till sittbänk</t>
  </si>
  <si>
    <t>Berednings/uppläggningsskål</t>
  </si>
  <si>
    <t>Ihopskruvningsbart</t>
  </si>
  <si>
    <t>Ant</t>
  </si>
  <si>
    <t xml:space="preserve"> </t>
  </si>
  <si>
    <t>Spårare</t>
  </si>
  <si>
    <t>Utmanare</t>
  </si>
  <si>
    <t>Upptäckare</t>
  </si>
  <si>
    <t>Äventyrare</t>
  </si>
  <si>
    <t>Ledarbarn</t>
  </si>
  <si>
    <t>Ledare, föräldrar</t>
  </si>
  <si>
    <t>Primus 1</t>
  </si>
  <si>
    <t>Primus 2</t>
  </si>
  <si>
    <t>Primus 3</t>
  </si>
  <si>
    <t>Primus 4</t>
  </si>
  <si>
    <t>Primus 5</t>
  </si>
  <si>
    <t>Primus 6</t>
  </si>
  <si>
    <t>Primus 7</t>
  </si>
  <si>
    <t>Fjällräven 1</t>
  </si>
  <si>
    <t>Fjällräven 2</t>
  </si>
  <si>
    <t>Fjällräven 3</t>
  </si>
  <si>
    <t>Fjällräven 4</t>
  </si>
  <si>
    <t>Fjällräven 5</t>
  </si>
  <si>
    <t>Fjällräven 6</t>
  </si>
  <si>
    <t>Summa</t>
  </si>
  <si>
    <t>Olika storlekar</t>
  </si>
  <si>
    <t>2 st tappkranar</t>
  </si>
  <si>
    <t>Lagningssats</t>
  </si>
  <si>
    <t>Tratt</t>
  </si>
  <si>
    <t>ENGELBREKT SCOUTKÅR</t>
  </si>
  <si>
    <t>Uträkning för antal tält</t>
  </si>
  <si>
    <t>Ungsfolie</t>
  </si>
  <si>
    <t>Potatisskalare</t>
  </si>
  <si>
    <t>Rivjärn</t>
  </si>
  <si>
    <t>I värsta fall räcker det med planket</t>
  </si>
  <si>
    <t>Sjukvårdslådan</t>
  </si>
  <si>
    <t>Material till bordslekarna</t>
  </si>
  <si>
    <t>Leklådan m bollar, dart etc</t>
  </si>
  <si>
    <t>Kaffe/tépressarna</t>
  </si>
  <si>
    <t>Bleck</t>
  </si>
  <si>
    <t>Brickor</t>
  </si>
  <si>
    <t>Smörknivar</t>
  </si>
  <si>
    <t>Mjöl/redning</t>
  </si>
  <si>
    <t>Vitlök</t>
  </si>
  <si>
    <t>Olja</t>
  </si>
  <si>
    <t>Källsorteringskärl</t>
  </si>
  <si>
    <t>Komposthink + durkslag</t>
  </si>
  <si>
    <t>Press för matbord inkl rep?</t>
  </si>
  <si>
    <t>Köksknivar</t>
  </si>
  <si>
    <t>Olika storlekar + 2 pasta</t>
  </si>
  <si>
    <t>Olika storlekar + 2 ballong</t>
  </si>
  <si>
    <t>Slickepott</t>
  </si>
  <si>
    <t>Termos</t>
  </si>
  <si>
    <t>Mosstamp</t>
  </si>
  <si>
    <t>Tänger</t>
  </si>
  <si>
    <t>Trägaffel</t>
  </si>
  <si>
    <t>Vaxduk</t>
  </si>
  <si>
    <t>Sopborste m skyffel</t>
  </si>
  <si>
    <t>Arbetshandskar</t>
  </si>
  <si>
    <t>Skinnförkläde</t>
  </si>
  <si>
    <t>Lägerskinn</t>
  </si>
  <si>
    <t>Diskmedel Yes</t>
  </si>
  <si>
    <t>Kan Muurikka och bleck ersätta?</t>
  </si>
  <si>
    <t>Massor!</t>
  </si>
  <si>
    <t>Div. bestick</t>
  </si>
  <si>
    <t>Rullar</t>
  </si>
  <si>
    <t>Kyllådor</t>
  </si>
  <si>
    <t>Stora papprullen m hållare</t>
  </si>
  <si>
    <t>Kårutrustning för läger</t>
  </si>
  <si>
    <t>Ev räcker det med 1.</t>
  </si>
  <si>
    <t>Tror bara vi använder 2-3 st</t>
  </si>
  <si>
    <t>En har kasserats.</t>
  </si>
  <si>
    <t>Behövs fler till program.</t>
  </si>
  <si>
    <t>Ta med bord då ont om slanor.</t>
  </si>
  <si>
    <t>Sjukvårdsväskor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</si>
</sst>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36"/>
      <color theme="1"/>
      <name val="Impact"/>
      <family val="2"/>
    </font>
    <font>
      <sz val="20"/>
      <color theme="1"/>
      <name val="Impact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8</xdr:row>
      <xdr:rowOff>171450</xdr:rowOff>
    </xdr:from>
    <xdr:to>
      <xdr:col>0</xdr:col>
      <xdr:colOff>3714749</xdr:colOff>
      <xdr:row>23</xdr:row>
      <xdr:rowOff>95250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2105025"/>
          <a:ext cx="2171699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27"/>
  <sheetViews>
    <sheetView topLeftCell="A10" zoomScaleNormal="100" workbookViewId="0">
      <selection activeCell="D23" sqref="D23"/>
    </sheetView>
  </sheetViews>
  <sheetFormatPr defaultRowHeight="15" x14ac:dyDescent="0.25"/>
  <cols>
    <col min="1" max="1" width="78.7109375" customWidth="1"/>
  </cols>
  <sheetData>
    <row r="6" spans="1:1" ht="47.25" x14ac:dyDescent="0.65">
      <c r="A6" s="15" t="s">
        <v>126</v>
      </c>
    </row>
    <row r="27" spans="1:1" ht="27" x14ac:dyDescent="0.4">
      <c r="A27" s="16" t="s">
        <v>165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topLeftCell="A135" zoomScaleNormal="100" workbookViewId="0">
      <selection activeCell="A152" sqref="A152:D154"/>
    </sheetView>
  </sheetViews>
  <sheetFormatPr defaultRowHeight="15" x14ac:dyDescent="0.2"/>
  <cols>
    <col min="1" max="1" width="31.7109375" style="1" bestFit="1" customWidth="1"/>
    <col min="2" max="2" width="8.7109375" style="1" customWidth="1"/>
    <col min="3" max="3" width="8.28515625" style="1" bestFit="1" customWidth="1"/>
    <col min="4" max="4" width="41.28515625" style="1" customWidth="1"/>
    <col min="5" max="16384" width="9.140625" style="1"/>
  </cols>
  <sheetData>
    <row r="1" spans="1:4" ht="18" x14ac:dyDescent="0.25">
      <c r="A1" s="6" t="s">
        <v>0</v>
      </c>
      <c r="B1" s="7"/>
      <c r="C1" s="7"/>
      <c r="D1" s="7"/>
    </row>
    <row r="2" spans="1:4" x14ac:dyDescent="0.2">
      <c r="A2" s="2" t="s">
        <v>3</v>
      </c>
      <c r="B2" s="2" t="s">
        <v>1</v>
      </c>
      <c r="C2" s="2" t="s">
        <v>2</v>
      </c>
      <c r="D2" s="2" t="s">
        <v>100</v>
      </c>
    </row>
    <row r="3" spans="1:4" x14ac:dyDescent="0.2">
      <c r="A3" s="2" t="s">
        <v>21</v>
      </c>
      <c r="B3" s="2">
        <v>1</v>
      </c>
      <c r="C3" s="2"/>
      <c r="D3" s="2"/>
    </row>
    <row r="4" spans="1:4" x14ac:dyDescent="0.2">
      <c r="A4" s="2" t="s">
        <v>22</v>
      </c>
      <c r="B4" s="2">
        <v>2</v>
      </c>
      <c r="C4" s="2"/>
      <c r="D4" s="2" t="s">
        <v>166</v>
      </c>
    </row>
    <row r="5" spans="1:4" x14ac:dyDescent="0.2">
      <c r="A5" s="2" t="s">
        <v>23</v>
      </c>
      <c r="B5" s="2">
        <v>3</v>
      </c>
      <c r="C5" s="2"/>
      <c r="D5" s="2" t="s">
        <v>167</v>
      </c>
    </row>
    <row r="6" spans="1:4" x14ac:dyDescent="0.2">
      <c r="A6" s="2" t="s">
        <v>77</v>
      </c>
      <c r="B6" s="2">
        <v>3</v>
      </c>
      <c r="C6" s="2"/>
      <c r="D6" s="2"/>
    </row>
    <row r="7" spans="1:4" x14ac:dyDescent="0.2">
      <c r="A7" s="2" t="s">
        <v>67</v>
      </c>
      <c r="B7" s="2">
        <v>3</v>
      </c>
      <c r="C7" s="2"/>
      <c r="D7" s="2"/>
    </row>
    <row r="8" spans="1:4" x14ac:dyDescent="0.2">
      <c r="A8" s="2" t="s">
        <v>94</v>
      </c>
      <c r="B8" s="2">
        <v>4</v>
      </c>
      <c r="C8" s="2"/>
      <c r="D8" s="2" t="s">
        <v>93</v>
      </c>
    </row>
    <row r="9" spans="1:4" x14ac:dyDescent="0.2">
      <c r="A9" s="2" t="s">
        <v>94</v>
      </c>
      <c r="B9" s="2">
        <v>4</v>
      </c>
      <c r="C9" s="2"/>
      <c r="D9" s="2" t="s">
        <v>95</v>
      </c>
    </row>
    <row r="10" spans="1:4" x14ac:dyDescent="0.2">
      <c r="A10" s="2" t="s">
        <v>28</v>
      </c>
      <c r="B10" s="2">
        <v>0</v>
      </c>
      <c r="C10" s="2"/>
      <c r="D10" s="2" t="s">
        <v>159</v>
      </c>
    </row>
    <row r="11" spans="1:4" x14ac:dyDescent="0.2">
      <c r="A11" s="2" t="s">
        <v>28</v>
      </c>
      <c r="B11" s="2">
        <v>2</v>
      </c>
      <c r="C11" s="2"/>
      <c r="D11" s="2" t="s">
        <v>95</v>
      </c>
    </row>
    <row r="12" spans="1:4" x14ac:dyDescent="0.2">
      <c r="A12" s="2" t="s">
        <v>136</v>
      </c>
      <c r="B12" s="2">
        <v>4</v>
      </c>
      <c r="C12" s="2"/>
      <c r="D12" s="2"/>
    </row>
    <row r="13" spans="1:4" x14ac:dyDescent="0.2">
      <c r="A13" s="2" t="s">
        <v>29</v>
      </c>
      <c r="B13" s="2">
        <v>2</v>
      </c>
      <c r="C13" s="2"/>
      <c r="D13" s="2"/>
    </row>
    <row r="14" spans="1:4" x14ac:dyDescent="0.2">
      <c r="A14" s="2" t="s">
        <v>75</v>
      </c>
      <c r="B14" s="2">
        <v>1</v>
      </c>
      <c r="C14" s="2"/>
      <c r="D14" s="2"/>
    </row>
    <row r="15" spans="1:4" x14ac:dyDescent="0.2">
      <c r="A15" s="2" t="s">
        <v>135</v>
      </c>
      <c r="B15" s="2">
        <v>2</v>
      </c>
      <c r="C15" s="2"/>
      <c r="D15" s="2"/>
    </row>
    <row r="16" spans="1:4" x14ac:dyDescent="0.2">
      <c r="A16" s="2" t="s">
        <v>149</v>
      </c>
      <c r="B16" s="2">
        <v>1</v>
      </c>
      <c r="C16" s="2"/>
      <c r="D16" s="2"/>
    </row>
    <row r="17" spans="1:4" x14ac:dyDescent="0.2">
      <c r="A17" s="2" t="s">
        <v>30</v>
      </c>
      <c r="B17" s="2"/>
      <c r="C17" s="2"/>
      <c r="D17" s="2" t="s">
        <v>160</v>
      </c>
    </row>
    <row r="18" spans="1:4" x14ac:dyDescent="0.2">
      <c r="A18" s="2" t="s">
        <v>145</v>
      </c>
      <c r="B18" s="2">
        <v>8</v>
      </c>
      <c r="C18" s="2"/>
      <c r="D18" s="2"/>
    </row>
    <row r="19" spans="1:4" x14ac:dyDescent="0.2">
      <c r="A19" s="2" t="s">
        <v>31</v>
      </c>
      <c r="B19" s="2">
        <v>4</v>
      </c>
      <c r="C19" s="2"/>
      <c r="D19" s="2"/>
    </row>
    <row r="20" spans="1:4" x14ac:dyDescent="0.2">
      <c r="A20" s="2" t="s">
        <v>138</v>
      </c>
      <c r="B20" s="2">
        <v>4</v>
      </c>
      <c r="C20" s="2"/>
      <c r="D20" s="2"/>
    </row>
    <row r="21" spans="1:4" x14ac:dyDescent="0.2">
      <c r="A21" s="2" t="s">
        <v>32</v>
      </c>
      <c r="B21" s="2">
        <v>3</v>
      </c>
      <c r="C21" s="2"/>
      <c r="D21" s="2"/>
    </row>
    <row r="22" spans="1:4" x14ac:dyDescent="0.2">
      <c r="A22" s="2" t="s">
        <v>98</v>
      </c>
      <c r="B22" s="2">
        <v>9</v>
      </c>
      <c r="C22" s="2"/>
      <c r="D22" s="2"/>
    </row>
    <row r="23" spans="1:4" x14ac:dyDescent="0.2">
      <c r="A23" s="2" t="s">
        <v>33</v>
      </c>
      <c r="B23" s="2">
        <v>5</v>
      </c>
      <c r="C23" s="2"/>
      <c r="D23" s="2" t="s">
        <v>146</v>
      </c>
    </row>
    <row r="24" spans="1:4" x14ac:dyDescent="0.2">
      <c r="A24" s="2" t="s">
        <v>34</v>
      </c>
      <c r="B24" s="2">
        <v>2</v>
      </c>
      <c r="C24" s="2"/>
      <c r="D24" s="2" t="s">
        <v>147</v>
      </c>
    </row>
    <row r="25" spans="1:4" x14ac:dyDescent="0.2">
      <c r="A25" s="2" t="s">
        <v>35</v>
      </c>
      <c r="B25" s="2">
        <v>2</v>
      </c>
      <c r="C25" s="2"/>
      <c r="D25" s="2"/>
    </row>
    <row r="26" spans="1:4" s="17" customFormat="1" x14ac:dyDescent="0.2">
      <c r="A26" s="2" t="s">
        <v>129</v>
      </c>
      <c r="B26" s="2">
        <v>4</v>
      </c>
      <c r="C26" s="2"/>
      <c r="D26" s="2"/>
    </row>
    <row r="27" spans="1:4" s="17" customFormat="1" x14ac:dyDescent="0.2">
      <c r="A27" s="2" t="s">
        <v>150</v>
      </c>
      <c r="B27" s="2">
        <v>1</v>
      </c>
      <c r="C27" s="2"/>
      <c r="D27" s="2"/>
    </row>
    <row r="28" spans="1:4" x14ac:dyDescent="0.2">
      <c r="A28" s="2" t="s">
        <v>88</v>
      </c>
      <c r="B28" s="2">
        <v>2</v>
      </c>
      <c r="C28" s="2"/>
      <c r="D28" s="2"/>
    </row>
    <row r="29" spans="1:4" x14ac:dyDescent="0.2">
      <c r="A29" s="2" t="s">
        <v>152</v>
      </c>
      <c r="B29" s="2">
        <v>1</v>
      </c>
      <c r="C29" s="2"/>
      <c r="D29" s="2"/>
    </row>
    <row r="30" spans="1:4" x14ac:dyDescent="0.2">
      <c r="A30" s="2" t="s">
        <v>151</v>
      </c>
      <c r="B30" s="2">
        <v>3</v>
      </c>
      <c r="C30" s="2"/>
      <c r="D30" s="2"/>
    </row>
    <row r="31" spans="1:4" x14ac:dyDescent="0.2">
      <c r="A31" s="2" t="s">
        <v>161</v>
      </c>
      <c r="B31" s="2">
        <f>-B471</f>
        <v>0</v>
      </c>
      <c r="C31" s="2"/>
      <c r="D31" s="2"/>
    </row>
    <row r="32" spans="1:4" x14ac:dyDescent="0.2">
      <c r="A32" s="2" t="s">
        <v>36</v>
      </c>
      <c r="B32" s="2">
        <v>2</v>
      </c>
      <c r="C32" s="2"/>
      <c r="D32" s="2"/>
    </row>
    <row r="33" spans="1:4" x14ac:dyDescent="0.2">
      <c r="A33" s="2" t="s">
        <v>37</v>
      </c>
      <c r="B33" s="2">
        <v>2</v>
      </c>
      <c r="C33" s="2"/>
      <c r="D33" s="2"/>
    </row>
    <row r="34" spans="1:4" x14ac:dyDescent="0.2">
      <c r="A34" s="2" t="s">
        <v>148</v>
      </c>
      <c r="B34" s="2">
        <v>1</v>
      </c>
      <c r="C34" s="2"/>
      <c r="D34" s="2"/>
    </row>
    <row r="35" spans="1:4" x14ac:dyDescent="0.2">
      <c r="A35" s="2" t="s">
        <v>38</v>
      </c>
      <c r="B35" s="2">
        <v>2</v>
      </c>
      <c r="C35" s="2"/>
      <c r="D35" s="2"/>
    </row>
    <row r="36" spans="1:4" x14ac:dyDescent="0.2">
      <c r="A36" s="2" t="s">
        <v>130</v>
      </c>
      <c r="B36" s="2">
        <v>2</v>
      </c>
      <c r="C36" s="2"/>
      <c r="D36" s="2"/>
    </row>
    <row r="37" spans="1:4" x14ac:dyDescent="0.2">
      <c r="A37" s="2" t="s">
        <v>39</v>
      </c>
      <c r="B37" s="2">
        <v>4</v>
      </c>
      <c r="C37" s="2"/>
      <c r="D37" s="2"/>
    </row>
    <row r="38" spans="1:4" x14ac:dyDescent="0.2">
      <c r="A38" s="2" t="s">
        <v>137</v>
      </c>
      <c r="B38" s="2">
        <v>6</v>
      </c>
      <c r="C38" s="2"/>
      <c r="D38" s="2"/>
    </row>
    <row r="39" spans="1:4" x14ac:dyDescent="0.2">
      <c r="A39" s="2" t="s">
        <v>45</v>
      </c>
      <c r="B39" s="2"/>
      <c r="C39" s="2"/>
      <c r="D39" s="2" t="s">
        <v>84</v>
      </c>
    </row>
    <row r="40" spans="1:4" x14ac:dyDescent="0.2">
      <c r="A40" s="2" t="s">
        <v>68</v>
      </c>
      <c r="B40" s="2"/>
      <c r="C40" s="2"/>
      <c r="D40" s="2" t="s">
        <v>122</v>
      </c>
    </row>
    <row r="41" spans="1:4" x14ac:dyDescent="0.2">
      <c r="A41" s="2" t="s">
        <v>69</v>
      </c>
      <c r="B41" s="2">
        <v>1</v>
      </c>
      <c r="C41" s="2"/>
      <c r="D41" s="2"/>
    </row>
    <row r="42" spans="1:4" x14ac:dyDescent="0.2">
      <c r="A42" s="2" t="s">
        <v>70</v>
      </c>
      <c r="B42" s="2">
        <v>2</v>
      </c>
      <c r="C42" s="2"/>
      <c r="D42" s="2" t="s">
        <v>128</v>
      </c>
    </row>
    <row r="43" spans="1:4" x14ac:dyDescent="0.2">
      <c r="A43" s="2" t="s">
        <v>42</v>
      </c>
      <c r="B43" s="2">
        <v>2</v>
      </c>
      <c r="C43" s="2"/>
      <c r="D43" s="2" t="s">
        <v>162</v>
      </c>
    </row>
    <row r="44" spans="1:4" x14ac:dyDescent="0.2">
      <c r="A44" s="2" t="s">
        <v>142</v>
      </c>
      <c r="B44" s="2"/>
      <c r="C44" s="2"/>
      <c r="D44" s="2"/>
    </row>
    <row r="45" spans="1:4" x14ac:dyDescent="0.2">
      <c r="A45" s="2" t="s">
        <v>143</v>
      </c>
      <c r="B45" s="2"/>
      <c r="C45" s="2"/>
      <c r="D45" s="2"/>
    </row>
    <row r="46" spans="1:4" x14ac:dyDescent="0.2">
      <c r="A46" s="2" t="s">
        <v>164</v>
      </c>
      <c r="B46" s="2">
        <v>1</v>
      </c>
      <c r="C46" s="2"/>
      <c r="D46" s="2"/>
    </row>
    <row r="47" spans="1:4" x14ac:dyDescent="0.2">
      <c r="A47" s="2" t="s">
        <v>41</v>
      </c>
      <c r="B47" s="2">
        <v>1</v>
      </c>
      <c r="C47" s="2"/>
      <c r="D47" s="2" t="s">
        <v>168</v>
      </c>
    </row>
    <row r="48" spans="1:4" x14ac:dyDescent="0.2">
      <c r="A48" s="2" t="s">
        <v>40</v>
      </c>
      <c r="B48" s="2">
        <v>6</v>
      </c>
      <c r="C48" s="2"/>
      <c r="D48" s="2" t="s">
        <v>123</v>
      </c>
    </row>
    <row r="49" spans="1:4" x14ac:dyDescent="0.2">
      <c r="A49" s="2" t="s">
        <v>92</v>
      </c>
      <c r="B49" s="2">
        <v>2</v>
      </c>
      <c r="C49" s="2"/>
      <c r="D49" s="2" t="s">
        <v>169</v>
      </c>
    </row>
    <row r="50" spans="1:4" x14ac:dyDescent="0.2">
      <c r="A50" s="2" t="s">
        <v>27</v>
      </c>
      <c r="B50" s="2"/>
      <c r="C50" s="2"/>
      <c r="D50" s="2"/>
    </row>
    <row r="51" spans="1:4" x14ac:dyDescent="0.2">
      <c r="A51" s="2" t="s">
        <v>26</v>
      </c>
      <c r="B51" s="2"/>
      <c r="C51" s="2"/>
      <c r="D51" s="2"/>
    </row>
    <row r="52" spans="1:4" x14ac:dyDescent="0.2">
      <c r="A52" s="2" t="s">
        <v>25</v>
      </c>
      <c r="B52" s="2">
        <v>6</v>
      </c>
      <c r="C52" s="2"/>
      <c r="D52" s="2"/>
    </row>
    <row r="53" spans="1:4" x14ac:dyDescent="0.2">
      <c r="A53" s="2" t="s">
        <v>158</v>
      </c>
      <c r="B53" s="2">
        <v>2</v>
      </c>
      <c r="C53" s="2"/>
      <c r="D53" s="2"/>
    </row>
    <row r="54" spans="1:4" x14ac:dyDescent="0.2">
      <c r="A54" s="2" t="s">
        <v>81</v>
      </c>
      <c r="B54" s="2">
        <v>3</v>
      </c>
      <c r="C54" s="2"/>
      <c r="D54" s="2"/>
    </row>
    <row r="55" spans="1:4" x14ac:dyDescent="0.2">
      <c r="A55" s="2" t="s">
        <v>72</v>
      </c>
      <c r="B55" s="2"/>
      <c r="C55" s="2"/>
      <c r="D55" s="2" t="s">
        <v>99</v>
      </c>
    </row>
    <row r="56" spans="1:4" x14ac:dyDescent="0.2">
      <c r="A56" s="2" t="s">
        <v>73</v>
      </c>
      <c r="B56" s="2"/>
      <c r="C56" s="2"/>
      <c r="D56" s="2"/>
    </row>
    <row r="57" spans="1:4" x14ac:dyDescent="0.2">
      <c r="A57" s="2" t="s">
        <v>24</v>
      </c>
      <c r="B57" s="2"/>
      <c r="C57" s="2"/>
      <c r="D57" s="2"/>
    </row>
    <row r="58" spans="1:4" x14ac:dyDescent="0.2">
      <c r="A58" s="2" t="s">
        <v>10</v>
      </c>
      <c r="B58" s="2"/>
      <c r="C58" s="2"/>
      <c r="D58" s="2"/>
    </row>
    <row r="59" spans="1:4" x14ac:dyDescent="0.2">
      <c r="A59" s="2" t="s">
        <v>71</v>
      </c>
      <c r="B59" s="2"/>
      <c r="C59" s="2"/>
      <c r="D59" s="2" t="s">
        <v>170</v>
      </c>
    </row>
    <row r="60" spans="1:4" x14ac:dyDescent="0.2">
      <c r="A60" s="2" t="s">
        <v>96</v>
      </c>
      <c r="B60" s="2">
        <v>20</v>
      </c>
      <c r="C60" s="2"/>
      <c r="D60" s="2" t="s">
        <v>131</v>
      </c>
    </row>
    <row r="61" spans="1:4" x14ac:dyDescent="0.2">
      <c r="A61" s="2" t="s">
        <v>97</v>
      </c>
      <c r="B61" s="2">
        <v>10</v>
      </c>
      <c r="C61" s="2"/>
      <c r="D61" s="2"/>
    </row>
    <row r="62" spans="1:4" x14ac:dyDescent="0.2">
      <c r="A62" s="3" t="s">
        <v>51</v>
      </c>
      <c r="B62" s="2"/>
      <c r="C62" s="2"/>
      <c r="D62" s="2" t="s">
        <v>83</v>
      </c>
    </row>
    <row r="63" spans="1:4" x14ac:dyDescent="0.2">
      <c r="A63" s="3" t="s">
        <v>52</v>
      </c>
      <c r="B63" s="2"/>
      <c r="C63" s="2"/>
      <c r="D63" s="2"/>
    </row>
    <row r="64" spans="1:4" x14ac:dyDescent="0.2">
      <c r="A64" s="3" t="s">
        <v>53</v>
      </c>
      <c r="B64" s="2"/>
      <c r="C64" s="2"/>
      <c r="D64" s="2"/>
    </row>
    <row r="65" spans="1:4" x14ac:dyDescent="0.2">
      <c r="A65" s="3" t="s">
        <v>64</v>
      </c>
      <c r="B65" s="2"/>
      <c r="C65" s="2"/>
      <c r="D65" s="2"/>
    </row>
    <row r="66" spans="1:4" x14ac:dyDescent="0.2">
      <c r="A66" s="3" t="s">
        <v>65</v>
      </c>
      <c r="B66" s="2"/>
      <c r="C66" s="2"/>
      <c r="D66" s="2"/>
    </row>
    <row r="67" spans="1:4" x14ac:dyDescent="0.2">
      <c r="A67" s="3" t="s">
        <v>144</v>
      </c>
      <c r="B67" s="2"/>
      <c r="C67" s="2"/>
      <c r="D67" s="2"/>
    </row>
    <row r="68" spans="1:4" x14ac:dyDescent="0.2">
      <c r="A68" s="3" t="s">
        <v>66</v>
      </c>
      <c r="B68" s="2"/>
      <c r="C68" s="2"/>
      <c r="D68" s="2"/>
    </row>
    <row r="69" spans="1:4" x14ac:dyDescent="0.2">
      <c r="A69" s="3" t="s">
        <v>80</v>
      </c>
      <c r="B69" s="2"/>
      <c r="C69" s="2"/>
      <c r="D69" s="2" t="s">
        <v>91</v>
      </c>
    </row>
    <row r="70" spans="1:4" x14ac:dyDescent="0.2">
      <c r="A70" s="3" t="s">
        <v>163</v>
      </c>
      <c r="B70" s="2">
        <v>2</v>
      </c>
      <c r="C70" s="2"/>
      <c r="D70" s="2"/>
    </row>
    <row r="71" spans="1:4" x14ac:dyDescent="0.2">
      <c r="A71" s="3" t="s">
        <v>156</v>
      </c>
      <c r="B71" s="2"/>
      <c r="C71" s="2"/>
      <c r="D71" s="2"/>
    </row>
    <row r="72" spans="1:4" x14ac:dyDescent="0.2">
      <c r="A72" s="3" t="s">
        <v>153</v>
      </c>
      <c r="B72" s="2"/>
      <c r="C72" s="2"/>
      <c r="D72" s="2"/>
    </row>
    <row r="73" spans="1:4" x14ac:dyDescent="0.2">
      <c r="A73" s="2" t="s">
        <v>87</v>
      </c>
      <c r="B73" s="2"/>
      <c r="C73" s="2"/>
      <c r="D73" s="2"/>
    </row>
    <row r="74" spans="1:4" x14ac:dyDescent="0.2">
      <c r="A74" s="4"/>
      <c r="B74" s="4"/>
      <c r="C74" s="4"/>
    </row>
    <row r="75" spans="1:4" ht="15.75" customHeight="1" x14ac:dyDescent="0.25">
      <c r="A75" s="8" t="s">
        <v>46</v>
      </c>
      <c r="B75" s="8"/>
      <c r="C75" s="8"/>
      <c r="D75" s="8"/>
    </row>
    <row r="76" spans="1:4" x14ac:dyDescent="0.2">
      <c r="A76" s="2" t="s">
        <v>3</v>
      </c>
      <c r="B76" s="2" t="s">
        <v>1</v>
      </c>
      <c r="C76" s="2" t="s">
        <v>2</v>
      </c>
      <c r="D76" s="2" t="s">
        <v>100</v>
      </c>
    </row>
    <row r="77" spans="1:4" x14ac:dyDescent="0.2">
      <c r="A77" s="2" t="s">
        <v>47</v>
      </c>
      <c r="B77" s="2"/>
      <c r="C77" s="2"/>
      <c r="D77" s="2"/>
    </row>
    <row r="78" spans="1:4" x14ac:dyDescent="0.2">
      <c r="A78" s="2" t="s">
        <v>48</v>
      </c>
      <c r="B78" s="2"/>
      <c r="C78" s="2"/>
      <c r="D78" s="2"/>
    </row>
    <row r="79" spans="1:4" x14ac:dyDescent="0.2">
      <c r="A79" s="2" t="s">
        <v>78</v>
      </c>
      <c r="B79" s="2"/>
      <c r="C79" s="2"/>
      <c r="D79" s="2"/>
    </row>
    <row r="80" spans="1:4" x14ac:dyDescent="0.2">
      <c r="A80" s="2" t="s">
        <v>49</v>
      </c>
      <c r="B80" s="2"/>
      <c r="C80" s="2"/>
      <c r="D80" s="2"/>
    </row>
    <row r="81" spans="1:4" x14ac:dyDescent="0.2">
      <c r="A81" s="2" t="s">
        <v>50</v>
      </c>
      <c r="B81" s="2"/>
      <c r="C81" s="2"/>
      <c r="D81" s="2"/>
    </row>
    <row r="82" spans="1:4" x14ac:dyDescent="0.2">
      <c r="A82" s="2" t="s">
        <v>76</v>
      </c>
      <c r="B82" s="2"/>
      <c r="C82" s="2"/>
      <c r="D82" s="2"/>
    </row>
    <row r="83" spans="1:4" x14ac:dyDescent="0.2">
      <c r="A83" s="2" t="s">
        <v>139</v>
      </c>
      <c r="B83" s="2"/>
      <c r="C83" s="2"/>
      <c r="D83" s="2"/>
    </row>
    <row r="84" spans="1:4" x14ac:dyDescent="0.2">
      <c r="A84" s="2" t="s">
        <v>140</v>
      </c>
      <c r="B84" s="2"/>
      <c r="C84" s="2"/>
      <c r="D84" s="2"/>
    </row>
    <row r="85" spans="1:4" x14ac:dyDescent="0.2">
      <c r="A85" s="2" t="s">
        <v>141</v>
      </c>
      <c r="B85" s="2"/>
      <c r="C85" s="2"/>
      <c r="D85" s="2"/>
    </row>
    <row r="86" spans="1:4" x14ac:dyDescent="0.2">
      <c r="A86" s="4"/>
      <c r="B86" s="4"/>
      <c r="C86" s="4"/>
    </row>
    <row r="87" spans="1:4" ht="18" x14ac:dyDescent="0.25">
      <c r="A87" s="6" t="s">
        <v>61</v>
      </c>
      <c r="B87" s="7"/>
      <c r="C87" s="7"/>
      <c r="D87" s="7"/>
    </row>
    <row r="88" spans="1:4" x14ac:dyDescent="0.2">
      <c r="A88" s="2" t="s">
        <v>3</v>
      </c>
      <c r="B88" s="2" t="s">
        <v>1</v>
      </c>
      <c r="C88" s="2" t="s">
        <v>2</v>
      </c>
      <c r="D88" s="2" t="s">
        <v>100</v>
      </c>
    </row>
    <row r="89" spans="1:4" x14ac:dyDescent="0.2">
      <c r="A89" s="2" t="s">
        <v>62</v>
      </c>
      <c r="B89" s="2"/>
      <c r="C89" s="2"/>
      <c r="D89" s="2"/>
    </row>
    <row r="90" spans="1:4" x14ac:dyDescent="0.2">
      <c r="A90" s="2" t="s">
        <v>82</v>
      </c>
      <c r="B90" s="2"/>
      <c r="C90" s="2"/>
      <c r="D90" s="2"/>
    </row>
    <row r="91" spans="1:4" x14ac:dyDescent="0.2">
      <c r="A91" s="2" t="s">
        <v>63</v>
      </c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4"/>
      <c r="B94" s="4"/>
      <c r="C94" s="4"/>
    </row>
    <row r="96" spans="1:4" ht="18" x14ac:dyDescent="0.25">
      <c r="A96" s="6" t="s">
        <v>4</v>
      </c>
      <c r="B96" s="7"/>
      <c r="C96" s="7"/>
      <c r="D96" s="7"/>
    </row>
    <row r="97" spans="1:4" x14ac:dyDescent="0.2">
      <c r="A97" s="2" t="s">
        <v>3</v>
      </c>
      <c r="B97" s="2" t="s">
        <v>1</v>
      </c>
      <c r="C97" s="2" t="s">
        <v>2</v>
      </c>
      <c r="D97" s="2" t="s">
        <v>100</v>
      </c>
    </row>
    <row r="98" spans="1:4" x14ac:dyDescent="0.2">
      <c r="A98" s="2" t="s">
        <v>8</v>
      </c>
      <c r="B98" s="2"/>
      <c r="C98" s="2"/>
      <c r="D98" s="2" t="s">
        <v>101</v>
      </c>
    </row>
    <row r="99" spans="1:4" x14ac:dyDescent="0.2">
      <c r="A99" s="2" t="s">
        <v>9</v>
      </c>
      <c r="B99" s="2"/>
      <c r="C99" s="2"/>
      <c r="D99" s="2"/>
    </row>
    <row r="100" spans="1:4" x14ac:dyDescent="0.2">
      <c r="A100" s="2" t="s">
        <v>55</v>
      </c>
      <c r="B100" s="2">
        <v>16</v>
      </c>
      <c r="C100" s="2"/>
      <c r="D100" s="2"/>
    </row>
    <row r="101" spans="1:4" x14ac:dyDescent="0.2">
      <c r="A101" s="2" t="s">
        <v>54</v>
      </c>
      <c r="B101" s="2"/>
      <c r="C101" s="2"/>
      <c r="D101" s="2"/>
    </row>
    <row r="102" spans="1:4" x14ac:dyDescent="0.2">
      <c r="A102" s="2" t="s">
        <v>125</v>
      </c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6" spans="1:4" ht="18" x14ac:dyDescent="0.25">
      <c r="A106" s="6" t="s">
        <v>15</v>
      </c>
      <c r="B106" s="7"/>
      <c r="C106" s="7"/>
      <c r="D106" s="7"/>
    </row>
    <row r="107" spans="1:4" x14ac:dyDescent="0.2">
      <c r="A107" s="2" t="s">
        <v>3</v>
      </c>
      <c r="B107" s="2" t="s">
        <v>1</v>
      </c>
      <c r="C107" s="2" t="s">
        <v>2</v>
      </c>
      <c r="D107" s="2" t="s">
        <v>100</v>
      </c>
    </row>
    <row r="108" spans="1:4" x14ac:dyDescent="0.2">
      <c r="A108" s="2" t="s">
        <v>11</v>
      </c>
      <c r="B108" s="2">
        <v>4</v>
      </c>
      <c r="C108" s="2"/>
      <c r="D108" s="2"/>
    </row>
    <row r="109" spans="1:4" x14ac:dyDescent="0.2">
      <c r="A109" s="2" t="s">
        <v>12</v>
      </c>
      <c r="B109" s="2">
        <v>5</v>
      </c>
      <c r="C109" s="2"/>
      <c r="D109" s="2"/>
    </row>
    <row r="110" spans="1:4" x14ac:dyDescent="0.2">
      <c r="A110" s="2" t="s">
        <v>13</v>
      </c>
      <c r="B110" s="2">
        <v>1</v>
      </c>
      <c r="C110" s="2"/>
      <c r="D110" s="2"/>
    </row>
    <row r="111" spans="1:4" x14ac:dyDescent="0.2">
      <c r="A111" s="2" t="s">
        <v>14</v>
      </c>
      <c r="B111" s="2">
        <v>1</v>
      </c>
      <c r="C111" s="2"/>
      <c r="D111" s="2"/>
    </row>
    <row r="112" spans="1:4" x14ac:dyDescent="0.2">
      <c r="A112" s="2" t="s">
        <v>16</v>
      </c>
      <c r="B112" s="2">
        <v>3</v>
      </c>
      <c r="C112" s="2"/>
      <c r="D112" s="2"/>
    </row>
    <row r="113" spans="1:4" x14ac:dyDescent="0.2">
      <c r="A113" s="2" t="s">
        <v>17</v>
      </c>
      <c r="B113" s="2">
        <v>3</v>
      </c>
      <c r="C113" s="2"/>
      <c r="D113" s="2"/>
    </row>
    <row r="114" spans="1:4" x14ac:dyDescent="0.2">
      <c r="A114" s="2" t="s">
        <v>74</v>
      </c>
      <c r="B114" s="2"/>
      <c r="C114" s="2"/>
      <c r="D114" s="2" t="s">
        <v>89</v>
      </c>
    </row>
    <row r="115" spans="1:4" x14ac:dyDescent="0.2">
      <c r="A115" s="2" t="s">
        <v>90</v>
      </c>
      <c r="B115" s="2"/>
      <c r="C115" s="2"/>
      <c r="D115" s="2"/>
    </row>
    <row r="116" spans="1:4" x14ac:dyDescent="0.2">
      <c r="A116" s="2" t="s">
        <v>56</v>
      </c>
      <c r="B116" s="2">
        <v>3</v>
      </c>
      <c r="C116" s="2"/>
      <c r="D116" s="2"/>
    </row>
    <row r="117" spans="1:4" x14ac:dyDescent="0.2">
      <c r="A117" s="2" t="s">
        <v>19</v>
      </c>
      <c r="B117" s="2">
        <v>1</v>
      </c>
      <c r="C117" s="2"/>
      <c r="D117" s="2"/>
    </row>
    <row r="118" spans="1:4" x14ac:dyDescent="0.2">
      <c r="A118" s="2" t="s">
        <v>18</v>
      </c>
      <c r="B118" s="2">
        <v>1</v>
      </c>
      <c r="C118" s="2"/>
      <c r="D118" s="2"/>
    </row>
    <row r="119" spans="1:4" x14ac:dyDescent="0.2">
      <c r="A119" s="2" t="s">
        <v>124</v>
      </c>
      <c r="B119" s="2"/>
      <c r="C119" s="2"/>
      <c r="D119" s="2"/>
    </row>
    <row r="120" spans="1:4" x14ac:dyDescent="0.2">
      <c r="A120" s="2" t="s">
        <v>154</v>
      </c>
      <c r="B120" s="2">
        <v>2</v>
      </c>
      <c r="C120" s="2"/>
      <c r="D120" s="2"/>
    </row>
    <row r="121" spans="1:4" x14ac:dyDescent="0.2">
      <c r="A121" s="2" t="s">
        <v>155</v>
      </c>
      <c r="B121" s="2">
        <v>3</v>
      </c>
      <c r="C121" s="2"/>
      <c r="D121" s="2"/>
    </row>
    <row r="122" spans="1:4" x14ac:dyDescent="0.2">
      <c r="A122" s="2" t="s">
        <v>79</v>
      </c>
      <c r="B122" s="2"/>
      <c r="C122" s="2"/>
      <c r="D122" s="2"/>
    </row>
    <row r="124" spans="1:4" ht="18" x14ac:dyDescent="0.25">
      <c r="A124" s="6" t="s">
        <v>6</v>
      </c>
      <c r="B124" s="7"/>
      <c r="C124" s="7"/>
      <c r="D124" s="7"/>
    </row>
    <row r="125" spans="1:4" x14ac:dyDescent="0.2">
      <c r="A125" s="2" t="s">
        <v>3</v>
      </c>
      <c r="B125" s="2" t="s">
        <v>1</v>
      </c>
      <c r="C125" s="2" t="s">
        <v>2</v>
      </c>
      <c r="D125" s="2" t="s">
        <v>100</v>
      </c>
    </row>
    <row r="126" spans="1:4" x14ac:dyDescent="0.2">
      <c r="A126" s="2" t="s">
        <v>20</v>
      </c>
      <c r="B126" s="2">
        <v>4</v>
      </c>
      <c r="C126" s="2"/>
      <c r="D126" s="2"/>
    </row>
    <row r="127" spans="1:4" x14ac:dyDescent="0.2">
      <c r="A127" s="2" t="s">
        <v>43</v>
      </c>
      <c r="B127" s="2"/>
      <c r="C127" s="2"/>
      <c r="D127" s="2"/>
    </row>
    <row r="128" spans="1:4" x14ac:dyDescent="0.2">
      <c r="A128" s="2" t="s">
        <v>44</v>
      </c>
      <c r="B128" s="2"/>
      <c r="C128" s="2"/>
      <c r="D128" s="2"/>
    </row>
    <row r="129" spans="1:4" x14ac:dyDescent="0.2">
      <c r="A129" s="2" t="s">
        <v>132</v>
      </c>
      <c r="B129" s="2">
        <v>1</v>
      </c>
      <c r="C129" s="2"/>
      <c r="D129" s="2"/>
    </row>
    <row r="130" spans="1:4" x14ac:dyDescent="0.2">
      <c r="A130" s="2" t="s">
        <v>171</v>
      </c>
      <c r="B130" s="2">
        <v>5</v>
      </c>
      <c r="C130" s="2"/>
      <c r="D130" s="2"/>
    </row>
    <row r="131" spans="1:4" x14ac:dyDescent="0.2">
      <c r="A131" s="2"/>
      <c r="B131" s="2"/>
      <c r="C131" s="2"/>
      <c r="D131" s="2"/>
    </row>
    <row r="133" spans="1:4" ht="18" x14ac:dyDescent="0.25">
      <c r="A133" s="6" t="s">
        <v>5</v>
      </c>
      <c r="B133" s="7"/>
      <c r="C133" s="7"/>
      <c r="D133" s="7"/>
    </row>
    <row r="134" spans="1:4" x14ac:dyDescent="0.2">
      <c r="A134" s="2" t="s">
        <v>3</v>
      </c>
      <c r="B134" s="2" t="s">
        <v>1</v>
      </c>
      <c r="C134" s="2" t="s">
        <v>2</v>
      </c>
      <c r="D134" s="2" t="s">
        <v>100</v>
      </c>
    </row>
    <row r="135" spans="1:4" x14ac:dyDescent="0.2">
      <c r="A135" s="2" t="s">
        <v>133</v>
      </c>
      <c r="B135" s="2"/>
      <c r="C135" s="2"/>
      <c r="D135" s="2"/>
    </row>
    <row r="136" spans="1:4" x14ac:dyDescent="0.2">
      <c r="A136" s="2" t="s">
        <v>134</v>
      </c>
      <c r="B136" s="2"/>
      <c r="C136" s="2"/>
      <c r="D136" s="2"/>
    </row>
    <row r="137" spans="1:4" x14ac:dyDescent="0.2">
      <c r="A137" s="2"/>
      <c r="B137" s="2"/>
      <c r="C137" s="2"/>
      <c r="D137" s="2"/>
    </row>
    <row r="138" spans="1:4" x14ac:dyDescent="0.2">
      <c r="A138" s="2"/>
      <c r="B138" s="2"/>
      <c r="C138" s="2"/>
      <c r="D138" s="2"/>
    </row>
    <row r="140" spans="1:4" ht="18" x14ac:dyDescent="0.25">
      <c r="A140" s="6" t="s">
        <v>7</v>
      </c>
      <c r="B140" s="7"/>
      <c r="C140" s="7"/>
      <c r="D140" s="7"/>
    </row>
    <row r="141" spans="1:4" x14ac:dyDescent="0.2">
      <c r="A141" s="2" t="s">
        <v>3</v>
      </c>
      <c r="B141" s="2" t="s">
        <v>1</v>
      </c>
      <c r="C141" s="2" t="s">
        <v>2</v>
      </c>
      <c r="D141" s="2" t="s">
        <v>100</v>
      </c>
    </row>
    <row r="142" spans="1:4" x14ac:dyDescent="0.2">
      <c r="A142" s="2" t="s">
        <v>57</v>
      </c>
      <c r="B142" s="2">
        <v>1</v>
      </c>
      <c r="C142" s="2"/>
      <c r="D142" s="2"/>
    </row>
    <row r="143" spans="1:4" x14ac:dyDescent="0.2">
      <c r="A143" s="2" t="s">
        <v>58</v>
      </c>
      <c r="B143" s="2">
        <v>1</v>
      </c>
      <c r="C143" s="2"/>
      <c r="D143" s="2"/>
    </row>
    <row r="144" spans="1:4" x14ac:dyDescent="0.2">
      <c r="A144" s="2" t="s">
        <v>59</v>
      </c>
      <c r="B144" s="2">
        <v>1</v>
      </c>
      <c r="C144" s="2"/>
      <c r="D144" s="2"/>
    </row>
    <row r="145" spans="1:4" x14ac:dyDescent="0.2">
      <c r="A145" s="2" t="s">
        <v>60</v>
      </c>
      <c r="B145" s="2">
        <v>1</v>
      </c>
      <c r="C145" s="2"/>
      <c r="D145" s="2"/>
    </row>
    <row r="146" spans="1:4" x14ac:dyDescent="0.2">
      <c r="A146" s="2"/>
      <c r="B146" s="2"/>
      <c r="C146" s="2"/>
      <c r="D146" s="2"/>
    </row>
    <row r="148" spans="1:4" ht="18" x14ac:dyDescent="0.25">
      <c r="A148" s="6" t="s">
        <v>85</v>
      </c>
      <c r="B148" s="7"/>
      <c r="C148" s="7"/>
      <c r="D148" s="7"/>
    </row>
    <row r="149" spans="1:4" x14ac:dyDescent="0.2">
      <c r="A149" s="2" t="s">
        <v>3</v>
      </c>
      <c r="B149" s="2" t="s">
        <v>1</v>
      </c>
      <c r="C149" s="2" t="s">
        <v>2</v>
      </c>
      <c r="D149" s="2" t="s">
        <v>100</v>
      </c>
    </row>
    <row r="150" spans="1:4" x14ac:dyDescent="0.2">
      <c r="A150" s="2" t="s">
        <v>157</v>
      </c>
      <c r="B150" s="2"/>
      <c r="C150" s="2"/>
      <c r="D150" s="2"/>
    </row>
    <row r="151" spans="1:4" x14ac:dyDescent="0.2">
      <c r="A151" s="2" t="s">
        <v>86</v>
      </c>
      <c r="B151" s="2"/>
      <c r="C151" s="2"/>
      <c r="D151" s="2"/>
    </row>
    <row r="152" spans="1:4" x14ac:dyDescent="0.2">
      <c r="A152" s="2"/>
      <c r="B152" s="2"/>
      <c r="C152" s="2"/>
      <c r="D152" s="2"/>
    </row>
    <row r="153" spans="1:4" x14ac:dyDescent="0.2">
      <c r="A153" s="2"/>
      <c r="B153" s="2"/>
      <c r="C153" s="2"/>
      <c r="D153" s="2"/>
    </row>
    <row r="154" spans="1:4" x14ac:dyDescent="0.2">
      <c r="A154" s="2"/>
      <c r="B154" s="2"/>
      <c r="C154" s="2"/>
      <c r="D154" s="2"/>
    </row>
    <row r="155" spans="1:4" x14ac:dyDescent="0.2">
      <c r="A155" s="4"/>
      <c r="B155" s="4"/>
      <c r="C155" s="4"/>
      <c r="D155" s="4"/>
    </row>
    <row r="156" spans="1:4" x14ac:dyDescent="0.2">
      <c r="A156" s="4"/>
      <c r="B156" s="4"/>
      <c r="C156" s="4"/>
      <c r="D156" s="4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&amp;LEngelbrekts scoutkår&amp;R&amp;P(&amp;N)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K15" sqref="K15"/>
    </sheetView>
  </sheetViews>
  <sheetFormatPr defaultRowHeight="15" x14ac:dyDescent="0.25"/>
  <cols>
    <col min="1" max="1" width="18.140625" bestFit="1" customWidth="1"/>
    <col min="2" max="2" width="5.140625" style="9" customWidth="1"/>
    <col min="3" max="8" width="18.7109375" customWidth="1"/>
    <col min="9" max="9" width="8.28515625" customWidth="1"/>
  </cols>
  <sheetData>
    <row r="2" spans="1:9" x14ac:dyDescent="0.25">
      <c r="A2" t="s">
        <v>127</v>
      </c>
    </row>
    <row r="3" spans="1:9" ht="15.75" thickBot="1" x14ac:dyDescent="0.3"/>
    <row r="4" spans="1:9" ht="15.75" x14ac:dyDescent="0.25">
      <c r="A4" s="1"/>
      <c r="B4" s="5"/>
      <c r="C4" s="10" t="s">
        <v>102</v>
      </c>
      <c r="D4" s="10" t="s">
        <v>104</v>
      </c>
      <c r="E4" s="10" t="s">
        <v>105</v>
      </c>
      <c r="F4" s="10" t="s">
        <v>103</v>
      </c>
      <c r="G4" s="10" t="s">
        <v>107</v>
      </c>
      <c r="H4" s="10" t="s">
        <v>106</v>
      </c>
      <c r="I4" s="10" t="s">
        <v>121</v>
      </c>
    </row>
    <row r="5" spans="1:9" ht="15.75" thickBot="1" x14ac:dyDescent="0.3">
      <c r="C5" s="14">
        <v>7</v>
      </c>
      <c r="D5" s="14">
        <v>12</v>
      </c>
      <c r="E5" s="14">
        <v>4</v>
      </c>
      <c r="F5" s="14">
        <v>5</v>
      </c>
      <c r="G5" s="14">
        <v>16</v>
      </c>
      <c r="H5" s="14">
        <v>5</v>
      </c>
      <c r="I5" s="11">
        <f>SUM(C5:H5)</f>
        <v>49</v>
      </c>
    </row>
    <row r="6" spans="1:9" x14ac:dyDescent="0.25">
      <c r="A6" s="12" t="s">
        <v>108</v>
      </c>
      <c r="B6" s="13">
        <v>6</v>
      </c>
      <c r="C6" s="12"/>
      <c r="D6" s="12">
        <v>6</v>
      </c>
      <c r="E6" s="12"/>
      <c r="F6" s="12"/>
      <c r="G6" s="12"/>
      <c r="H6" s="12"/>
    </row>
    <row r="7" spans="1:9" x14ac:dyDescent="0.25">
      <c r="A7" s="12" t="s">
        <v>109</v>
      </c>
      <c r="B7" s="13">
        <v>6</v>
      </c>
      <c r="C7" s="12"/>
      <c r="D7" s="12">
        <v>5</v>
      </c>
      <c r="E7" s="12"/>
      <c r="F7" s="12"/>
      <c r="G7" s="12"/>
      <c r="H7" s="12"/>
    </row>
    <row r="8" spans="1:9" x14ac:dyDescent="0.25">
      <c r="A8" s="12" t="s">
        <v>110</v>
      </c>
      <c r="B8" s="13">
        <v>6</v>
      </c>
      <c r="C8" s="12"/>
      <c r="D8" s="12"/>
      <c r="E8" s="12"/>
      <c r="F8" s="12">
        <v>5</v>
      </c>
      <c r="G8" s="12"/>
      <c r="H8" s="12"/>
    </row>
    <row r="9" spans="1:9" x14ac:dyDescent="0.25">
      <c r="A9" s="12" t="s">
        <v>111</v>
      </c>
      <c r="B9" s="13">
        <v>6</v>
      </c>
      <c r="C9" s="12">
        <v>6</v>
      </c>
      <c r="D9" s="12"/>
      <c r="E9" s="12"/>
      <c r="F9" s="12"/>
      <c r="G9" s="12"/>
      <c r="H9" s="12"/>
    </row>
    <row r="10" spans="1:9" x14ac:dyDescent="0.25">
      <c r="A10" s="12" t="s">
        <v>112</v>
      </c>
      <c r="B10" s="13">
        <v>6</v>
      </c>
      <c r="C10" s="12"/>
      <c r="D10" s="12"/>
      <c r="E10" s="12">
        <v>4</v>
      </c>
      <c r="F10" s="12"/>
      <c r="G10" s="12"/>
      <c r="H10" s="12"/>
    </row>
    <row r="11" spans="1:9" x14ac:dyDescent="0.25">
      <c r="A11" s="12" t="s">
        <v>113</v>
      </c>
      <c r="B11" s="13">
        <v>6</v>
      </c>
      <c r="C11" s="12"/>
      <c r="D11" s="12"/>
      <c r="E11" s="12"/>
      <c r="F11" s="12"/>
      <c r="G11" s="12">
        <v>6</v>
      </c>
      <c r="H11" s="12"/>
    </row>
    <row r="12" spans="1:9" x14ac:dyDescent="0.25">
      <c r="A12" s="12" t="s">
        <v>114</v>
      </c>
      <c r="B12" s="13">
        <v>6</v>
      </c>
      <c r="C12" s="12"/>
      <c r="D12" s="12"/>
      <c r="E12" s="12"/>
      <c r="F12" s="12"/>
      <c r="G12" s="12">
        <v>2</v>
      </c>
      <c r="H12" s="12">
        <v>3</v>
      </c>
    </row>
    <row r="13" spans="1:9" x14ac:dyDescent="0.25">
      <c r="A13" s="12" t="s">
        <v>115</v>
      </c>
      <c r="B13" s="13">
        <v>3</v>
      </c>
      <c r="C13" s="12"/>
      <c r="D13" s="12">
        <v>1</v>
      </c>
      <c r="E13" s="12"/>
      <c r="F13" s="12"/>
      <c r="G13" s="12">
        <v>1</v>
      </c>
      <c r="H13" s="12"/>
    </row>
    <row r="14" spans="1:9" x14ac:dyDescent="0.25">
      <c r="A14" s="12" t="s">
        <v>116</v>
      </c>
      <c r="B14" s="13">
        <v>3</v>
      </c>
      <c r="C14" s="12">
        <v>1</v>
      </c>
      <c r="D14" s="12"/>
      <c r="E14" s="12"/>
      <c r="F14" s="12"/>
      <c r="G14" s="12">
        <v>1</v>
      </c>
      <c r="H14" s="12"/>
    </row>
    <row r="15" spans="1:9" x14ac:dyDescent="0.25">
      <c r="A15" s="12" t="s">
        <v>117</v>
      </c>
      <c r="B15" s="13">
        <v>3</v>
      </c>
      <c r="C15" s="12"/>
      <c r="D15" s="12"/>
      <c r="E15" s="12"/>
      <c r="F15" s="12"/>
      <c r="G15" s="12">
        <v>2</v>
      </c>
      <c r="H15" s="12"/>
    </row>
    <row r="16" spans="1:9" x14ac:dyDescent="0.25">
      <c r="A16" s="12" t="s">
        <v>118</v>
      </c>
      <c r="B16" s="13">
        <v>3</v>
      </c>
      <c r="C16" s="12"/>
      <c r="D16" s="12"/>
      <c r="E16" s="12"/>
      <c r="F16" s="12"/>
      <c r="G16" s="12">
        <v>2</v>
      </c>
      <c r="H16" s="12"/>
    </row>
    <row r="17" spans="1:8" x14ac:dyDescent="0.25">
      <c r="A17" s="12" t="s">
        <v>119</v>
      </c>
      <c r="B17" s="13">
        <v>3</v>
      </c>
      <c r="C17" s="12"/>
      <c r="D17" s="12"/>
      <c r="E17" s="12"/>
      <c r="F17" s="12"/>
      <c r="G17" s="12">
        <v>1</v>
      </c>
      <c r="H17" s="12">
        <v>1</v>
      </c>
    </row>
    <row r="18" spans="1:8" x14ac:dyDescent="0.25">
      <c r="A18" s="12" t="s">
        <v>120</v>
      </c>
      <c r="B18" s="13">
        <v>3</v>
      </c>
      <c r="C18" s="12"/>
      <c r="D18" s="12"/>
      <c r="E18" s="12"/>
      <c r="F18" s="12"/>
      <c r="G18" s="12">
        <v>1</v>
      </c>
      <c r="H18" s="12">
        <v>1</v>
      </c>
    </row>
    <row r="19" spans="1:8" x14ac:dyDescent="0.25">
      <c r="B19" s="9">
        <f>SUM(B6:B18)</f>
        <v>60</v>
      </c>
      <c r="C19">
        <f>SUM(C6:C18)</f>
        <v>7</v>
      </c>
      <c r="D19">
        <f t="shared" ref="D19:H19" si="0">SUM(D6:D18)</f>
        <v>12</v>
      </c>
      <c r="E19">
        <f t="shared" si="0"/>
        <v>4</v>
      </c>
      <c r="F19">
        <f t="shared" si="0"/>
        <v>5</v>
      </c>
      <c r="G19">
        <f>SUM(G11:G18)</f>
        <v>16</v>
      </c>
      <c r="H19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Försättsblad</vt:lpstr>
      <vt:lpstr>Kårmaterial</vt:lpstr>
      <vt:lpstr>Tältantal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2016-07-31T12:14:44Z</dcterms:modified>
</cp:coreProperties>
</file>